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株式会社恐竜の森\11.キッチンカー\R8\売上報告データ\"/>
    </mc:Choice>
  </mc:AlternateContent>
  <xr:revisionPtr revIDLastSave="0" documentId="13_ncr:1_{DF4FB5F9-5FB3-4A1C-948D-C4B2272DB42E}" xr6:coauthVersionLast="47" xr6:coauthVersionMax="47" xr10:uidLastSave="{00000000-0000-0000-0000-000000000000}"/>
  <bookViews>
    <workbookView xWindow="-120" yWindow="-120" windowWidth="21840" windowHeight="13020" tabRatio="713" xr2:uid="{ED1ED381-4CB0-4409-AAB4-A8DEE72026F9}"/>
  </bookViews>
  <sheets>
    <sheet name="5月分" sheetId="17" r:id="rId1"/>
  </sheets>
  <definedNames>
    <definedName name="_xlnm.Print_Area" localSheetId="0">'5月分'!$B$1:$E$36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7" l="1"/>
  <c r="C5" i="17" s="1"/>
  <c r="E36" i="17"/>
  <c r="D36" i="17"/>
  <c r="B6" i="17" l="1"/>
  <c r="C6" i="17" l="1"/>
  <c r="B7" i="17"/>
  <c r="B8" i="17" l="1"/>
  <c r="C7" i="17"/>
  <c r="B9" i="17" l="1"/>
  <c r="C8" i="17"/>
  <c r="B10" i="17" l="1"/>
  <c r="C9" i="17"/>
  <c r="B11" i="17" l="1"/>
  <c r="C10" i="17"/>
  <c r="B12" i="17" l="1"/>
  <c r="C11" i="17"/>
  <c r="C12" i="17" l="1"/>
  <c r="B13" i="17"/>
  <c r="B14" i="17" l="1"/>
  <c r="C13" i="17"/>
  <c r="B15" i="17" l="1"/>
  <c r="C14" i="17"/>
  <c r="B16" i="17" l="1"/>
  <c r="C15" i="17"/>
  <c r="B17" i="17" l="1"/>
  <c r="C16" i="17"/>
  <c r="C17" i="17" l="1"/>
  <c r="B18" i="17"/>
  <c r="C18" i="17" l="1"/>
  <c r="B19" i="17"/>
  <c r="B20" i="17" l="1"/>
  <c r="C19" i="17"/>
  <c r="B21" i="17" l="1"/>
  <c r="C20" i="17"/>
  <c r="B22" i="17" l="1"/>
  <c r="C21" i="17"/>
  <c r="B23" i="17" l="1"/>
  <c r="C22" i="17"/>
  <c r="B24" i="17" l="1"/>
  <c r="C23" i="17"/>
  <c r="C24" i="17" l="1"/>
  <c r="B25" i="17"/>
  <c r="C25" i="17" l="1"/>
  <c r="B26" i="17"/>
  <c r="C26" i="17" l="1"/>
  <c r="B27" i="17"/>
  <c r="B28" i="17" l="1"/>
  <c r="C27" i="17"/>
  <c r="B29" i="17" l="1"/>
  <c r="C28" i="17"/>
  <c r="C29" i="17" l="1"/>
  <c r="B30" i="17"/>
  <c r="C30" i="17" l="1"/>
  <c r="B31" i="17"/>
  <c r="B32" i="17" l="1"/>
  <c r="C31" i="17"/>
  <c r="B33" i="17" l="1"/>
  <c r="C32" i="17"/>
  <c r="B34" i="17" l="1"/>
  <c r="C33" i="17"/>
  <c r="B35" i="17" l="1"/>
  <c r="C35" i="17" s="1"/>
  <c r="C34" i="17"/>
</calcChain>
</file>

<file path=xl/sharedStrings.xml><?xml version="1.0" encoding="utf-8"?>
<sst xmlns="http://schemas.openxmlformats.org/spreadsheetml/2006/main" count="9" uniqueCount="9">
  <si>
    <t>合計</t>
    <rPh sb="0" eb="2">
      <t>ゴウケイ</t>
    </rPh>
    <phoneticPr fontId="1"/>
  </si>
  <si>
    <t>年</t>
    <rPh sb="0" eb="1">
      <t>ネン</t>
    </rPh>
    <phoneticPr fontId="1"/>
  </si>
  <si>
    <t>月</t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</si>
  <si>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</si>
  <si>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</si>
  <si>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会計数(件数)</t>
    <rPh sb="0" eb="2">
      <t>カイケイ</t>
    </rPh>
    <rPh sb="2" eb="3">
      <t>スウ</t>
    </rPh>
    <rPh sb="4" eb="6">
      <t>ケンスウ</t>
    </rPh>
    <phoneticPr fontId="1"/>
  </si>
  <si>
    <t>売上金額(円)</t>
    <rPh sb="0" eb="2">
      <t>ウリアゲ</t>
    </rPh>
    <rPh sb="2" eb="4">
      <t>キンガク</t>
    </rPh>
    <rPh sb="5" eb="6">
      <t>エン</t>
    </rPh>
    <phoneticPr fontId="1"/>
  </si>
  <si>
    <t>キッチンカー売上報告書</t>
    <rPh sb="6" eb="11">
      <t>ウリアゲホウコクショ</t>
    </rPh>
    <phoneticPr fontId="1"/>
  </si>
  <si>
    <t>店舗名：</t>
    <rPh sb="0" eb="3">
      <t>テンポメイ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</si>
</sst>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8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u/>
      <sz val="11"/>
      <color indexed="12"/>
      <name val="游ゴシック"/>
      <family val="3"/>
      <scheme val="minor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5" fillId="0" borderId="2" xfId="0" applyFont="1" applyBorder="1">
      <alignment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8" fontId="0" fillId="0" borderId="4" xfId="0" applyNumberFormat="1" applyBorder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178" fontId="0" fillId="0" borderId="1" xfId="0" applyNumberFormat="1" applyFill="1" applyBorder="1">
      <alignment vertical="center"/>
    </xf>
    <xf numFmtId="178" fontId="0" fillId="0" borderId="1" xfId="0" applyNumberFormat="1" applyFill="1" applyBorder="1" applyAlignment="1">
      <alignment horizontal="right" vertical="center"/>
    </xf>
    <xf numFmtId="178" fontId="0" fillId="0" borderId="3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">
    <cellStyle name="ハイパーリンク" xfId="3" xr:uid="{092351EF-17E9-4B85-B081-0DE3DE1018CC}"/>
    <cellStyle name="標準" xfId="0" builtinId="0"/>
    <cellStyle name="標準 2" xfId="1" xr:uid="{B6CA11F5-C9E0-46AE-A61E-FDFA9534ED30}"/>
    <cellStyle name="標準 3" xfId="2" xr:uid="{06E655D6-AA7C-4926-A39C-53C05892756F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73701-F640-4C26-BEEC-14408912729A}">
  <sheetPr codeName="Sheet4"/>
  <dimension ref="B1:K37"/>
  <sheetViews>
    <sheetView tabSelected="1" zoomScaleNormal="100" workbookViewId="0">
      <pane xSplit="3" ySplit="4" topLeftCell="D5" activePane="bottomRight" state="frozen"/>
      <selection pane="topRight" activeCell="C1" sqref="C1"/>
      <selection pane="bottomLeft" activeCell="A5" sqref="A5"/>
      <selection pane="bottomRight" activeCell="J18" sqref="J18"/>
    </sheetView>
  </sheetViews>
  <sheetFormatPr defaultRowHeight="18.75" x14ac:dyDescent="0.4"/>
  <cols>
    <col min="1" max="1" width="3.5" customWidth="1"/>
    <col min="2" max="3" width="8.125" style="13" customWidth="1"/>
    <col min="4" max="5" width="17.625" customWidth="1"/>
    <col min="6" max="8" width="7.25" customWidth="1"/>
  </cols>
  <sheetData>
    <row r="1" spans="2:11" ht="27.75" customHeight="1" x14ac:dyDescent="0.4">
      <c r="B1" s="14">
        <v>2026</v>
      </c>
      <c r="C1" s="14" t="s">
        <v>1</v>
      </c>
      <c r="D1" s="14" t="s">
        <v>7</v>
      </c>
      <c r="E1" s="15"/>
    </row>
    <row r="2" spans="2:11" ht="12.75" customHeight="1" x14ac:dyDescent="0.4">
      <c r="B2" s="14"/>
      <c r="C2" s="14"/>
      <c r="D2" s="14"/>
      <c r="E2" s="15"/>
    </row>
    <row r="3" spans="2:11" ht="26.25" customHeight="1" x14ac:dyDescent="0.5">
      <c r="B3" s="1">
        <v>5</v>
      </c>
      <c r="C3" s="1" t="s">
        <v>2</v>
      </c>
      <c r="D3" s="16" t="s">
        <v>8</v>
      </c>
      <c r="E3" s="16"/>
      <c r="F3" s="2"/>
      <c r="G3" s="2"/>
      <c r="H3" s="2"/>
      <c r="I3" s="2"/>
      <c r="J3" s="2"/>
      <c r="K3" s="2"/>
    </row>
    <row r="4" spans="2:11" ht="25.5" customHeight="1" x14ac:dyDescent="0.4">
      <c r="B4" s="3" t="s">
        <v>3</v>
      </c>
      <c r="C4" s="3" t="s">
        <v>4</v>
      </c>
      <c r="D4" s="3" t="s">
        <v>5</v>
      </c>
      <c r="E4" s="3" t="s">
        <v>6</v>
      </c>
    </row>
    <row r="5" spans="2:11" ht="23.25" customHeight="1" x14ac:dyDescent="0.4">
      <c r="B5" s="4">
        <f>DATE($B$1,$B$3,1)</f>
        <v>46143</v>
      </c>
      <c r="C5" s="5" t="str">
        <f t="shared" ref="C5:C35" si="0">TEXT($B5,"aaa")</f>
        <v>金</v>
      </c>
      <c r="D5" s="18"/>
      <c r="E5" s="18"/>
    </row>
    <row r="6" spans="2:11" ht="23.25" customHeight="1" x14ac:dyDescent="0.4">
      <c r="B6" s="4">
        <f>B5+1</f>
        <v>46144</v>
      </c>
      <c r="C6" s="5" t="str">
        <f t="shared" si="0"/>
        <v>土</v>
      </c>
      <c r="D6" s="18"/>
      <c r="E6" s="18"/>
    </row>
    <row r="7" spans="2:11" ht="23.25" customHeight="1" x14ac:dyDescent="0.4">
      <c r="B7" s="4">
        <f t="shared" ref="B7:B35" si="1">B6+1</f>
        <v>46145</v>
      </c>
      <c r="C7" s="5" t="str">
        <f t="shared" si="0"/>
        <v>日</v>
      </c>
      <c r="D7" s="18"/>
      <c r="E7" s="18"/>
    </row>
    <row r="8" spans="2:11" ht="23.25" customHeight="1" x14ac:dyDescent="0.4">
      <c r="B8" s="7">
        <f t="shared" si="1"/>
        <v>46146</v>
      </c>
      <c r="C8" s="8" t="str">
        <f t="shared" si="0"/>
        <v>月</v>
      </c>
      <c r="D8" s="18"/>
      <c r="E8" s="18"/>
    </row>
    <row r="9" spans="2:11" ht="23.25" customHeight="1" x14ac:dyDescent="0.4">
      <c r="B9" s="7">
        <f t="shared" si="1"/>
        <v>46147</v>
      </c>
      <c r="C9" s="8" t="str">
        <f t="shared" si="0"/>
        <v>火</v>
      </c>
      <c r="D9" s="18"/>
      <c r="E9" s="18"/>
    </row>
    <row r="10" spans="2:11" ht="23.25" customHeight="1" x14ac:dyDescent="0.4">
      <c r="B10" s="7">
        <f t="shared" si="1"/>
        <v>46148</v>
      </c>
      <c r="C10" s="8" t="str">
        <f t="shared" si="0"/>
        <v>水</v>
      </c>
      <c r="D10" s="18"/>
      <c r="E10" s="18"/>
    </row>
    <row r="11" spans="2:11" ht="23.25" customHeight="1" x14ac:dyDescent="0.4">
      <c r="B11" s="4">
        <f t="shared" si="1"/>
        <v>46149</v>
      </c>
      <c r="C11" s="5" t="str">
        <f t="shared" si="0"/>
        <v>木</v>
      </c>
      <c r="D11" s="18"/>
      <c r="E11" s="18"/>
    </row>
    <row r="12" spans="2:11" ht="23.25" customHeight="1" x14ac:dyDescent="0.4">
      <c r="B12" s="4">
        <f t="shared" si="1"/>
        <v>46150</v>
      </c>
      <c r="C12" s="5" t="str">
        <f t="shared" si="0"/>
        <v>金</v>
      </c>
      <c r="D12" s="18"/>
      <c r="E12" s="18"/>
    </row>
    <row r="13" spans="2:11" ht="23.25" customHeight="1" x14ac:dyDescent="0.4">
      <c r="B13" s="4">
        <f t="shared" si="1"/>
        <v>46151</v>
      </c>
      <c r="C13" s="5" t="str">
        <f t="shared" si="0"/>
        <v>土</v>
      </c>
      <c r="D13" s="18"/>
      <c r="E13" s="18"/>
    </row>
    <row r="14" spans="2:11" ht="23.25" customHeight="1" x14ac:dyDescent="0.4">
      <c r="B14" s="4">
        <f t="shared" si="1"/>
        <v>46152</v>
      </c>
      <c r="C14" s="5" t="str">
        <f t="shared" si="0"/>
        <v>日</v>
      </c>
      <c r="D14" s="18"/>
      <c r="E14" s="18"/>
    </row>
    <row r="15" spans="2:11" ht="23.25" customHeight="1" x14ac:dyDescent="0.4">
      <c r="B15" s="4">
        <f t="shared" si="1"/>
        <v>46153</v>
      </c>
      <c r="C15" s="5" t="str">
        <f t="shared" si="0"/>
        <v>月</v>
      </c>
      <c r="D15" s="18"/>
      <c r="E15" s="18"/>
      <c r="G15" s="6"/>
    </row>
    <row r="16" spans="2:11" ht="23.25" customHeight="1" x14ac:dyDescent="0.4">
      <c r="B16" s="4">
        <f t="shared" si="1"/>
        <v>46154</v>
      </c>
      <c r="C16" s="5" t="str">
        <f t="shared" si="0"/>
        <v>火</v>
      </c>
      <c r="D16" s="18"/>
      <c r="E16" s="18"/>
    </row>
    <row r="17" spans="2:5" ht="23.25" customHeight="1" x14ac:dyDescent="0.4">
      <c r="B17" s="4">
        <f t="shared" si="1"/>
        <v>46155</v>
      </c>
      <c r="C17" s="5" t="str">
        <f t="shared" si="0"/>
        <v>水</v>
      </c>
      <c r="D17" s="18"/>
      <c r="E17" s="18"/>
    </row>
    <row r="18" spans="2:5" ht="23.25" customHeight="1" x14ac:dyDescent="0.4">
      <c r="B18" s="4">
        <f t="shared" si="1"/>
        <v>46156</v>
      </c>
      <c r="C18" s="5" t="str">
        <f t="shared" si="0"/>
        <v>木</v>
      </c>
      <c r="D18" s="18"/>
      <c r="E18" s="18"/>
    </row>
    <row r="19" spans="2:5" ht="23.25" customHeight="1" x14ac:dyDescent="0.4">
      <c r="B19" s="4">
        <f t="shared" si="1"/>
        <v>46157</v>
      </c>
      <c r="C19" s="5" t="str">
        <f t="shared" si="0"/>
        <v>金</v>
      </c>
      <c r="D19" s="18"/>
      <c r="E19" s="18"/>
    </row>
    <row r="20" spans="2:5" ht="23.25" customHeight="1" x14ac:dyDescent="0.4">
      <c r="B20" s="4">
        <f t="shared" si="1"/>
        <v>46158</v>
      </c>
      <c r="C20" s="5" t="str">
        <f t="shared" si="0"/>
        <v>土</v>
      </c>
      <c r="D20" s="18"/>
      <c r="E20" s="18"/>
    </row>
    <row r="21" spans="2:5" ht="23.25" customHeight="1" x14ac:dyDescent="0.4">
      <c r="B21" s="4">
        <f t="shared" si="1"/>
        <v>46159</v>
      </c>
      <c r="C21" s="5" t="str">
        <f t="shared" si="0"/>
        <v>日</v>
      </c>
      <c r="D21" s="18"/>
      <c r="E21" s="18"/>
    </row>
    <row r="22" spans="2:5" ht="23.25" customHeight="1" x14ac:dyDescent="0.4">
      <c r="B22" s="4">
        <f t="shared" si="1"/>
        <v>46160</v>
      </c>
      <c r="C22" s="5" t="str">
        <f t="shared" si="0"/>
        <v>月</v>
      </c>
      <c r="D22" s="18"/>
      <c r="E22" s="18"/>
    </row>
    <row r="23" spans="2:5" ht="23.25" customHeight="1" x14ac:dyDescent="0.4">
      <c r="B23" s="21">
        <f t="shared" si="1"/>
        <v>46161</v>
      </c>
      <c r="C23" s="22" t="str">
        <f t="shared" si="0"/>
        <v>火</v>
      </c>
      <c r="D23" s="18"/>
      <c r="E23" s="18"/>
    </row>
    <row r="24" spans="2:5" ht="23.25" customHeight="1" x14ac:dyDescent="0.4">
      <c r="B24" s="21">
        <f t="shared" si="1"/>
        <v>46162</v>
      </c>
      <c r="C24" s="22" t="str">
        <f t="shared" si="0"/>
        <v>水</v>
      </c>
      <c r="D24" s="18"/>
      <c r="E24" s="18"/>
    </row>
    <row r="25" spans="2:5" ht="23.25" customHeight="1" x14ac:dyDescent="0.4">
      <c r="B25" s="21">
        <f t="shared" si="1"/>
        <v>46163</v>
      </c>
      <c r="C25" s="22" t="str">
        <f t="shared" si="0"/>
        <v>木</v>
      </c>
      <c r="D25" s="18"/>
      <c r="E25" s="18"/>
    </row>
    <row r="26" spans="2:5" ht="23.25" customHeight="1" x14ac:dyDescent="0.4">
      <c r="B26" s="4">
        <f t="shared" si="1"/>
        <v>46164</v>
      </c>
      <c r="C26" s="5" t="str">
        <f t="shared" si="0"/>
        <v>金</v>
      </c>
      <c r="D26" s="18"/>
      <c r="E26" s="18"/>
    </row>
    <row r="27" spans="2:5" ht="23.25" customHeight="1" x14ac:dyDescent="0.4">
      <c r="B27" s="4">
        <f t="shared" si="1"/>
        <v>46165</v>
      </c>
      <c r="C27" s="5" t="str">
        <f t="shared" si="0"/>
        <v>土</v>
      </c>
      <c r="D27" s="18"/>
      <c r="E27" s="18"/>
    </row>
    <row r="28" spans="2:5" ht="23.25" customHeight="1" x14ac:dyDescent="0.4">
      <c r="B28" s="4">
        <f t="shared" si="1"/>
        <v>46166</v>
      </c>
      <c r="C28" s="5" t="str">
        <f t="shared" si="0"/>
        <v>日</v>
      </c>
      <c r="D28" s="18"/>
      <c r="E28" s="18"/>
    </row>
    <row r="29" spans="2:5" ht="23.25" customHeight="1" x14ac:dyDescent="0.4">
      <c r="B29" s="4">
        <f t="shared" si="1"/>
        <v>46167</v>
      </c>
      <c r="C29" s="5" t="str">
        <f t="shared" si="0"/>
        <v>月</v>
      </c>
      <c r="D29" s="19"/>
      <c r="E29" s="19"/>
    </row>
    <row r="30" spans="2:5" ht="23.25" customHeight="1" x14ac:dyDescent="0.4">
      <c r="B30" s="4">
        <f t="shared" si="1"/>
        <v>46168</v>
      </c>
      <c r="C30" s="5" t="str">
        <f t="shared" si="0"/>
        <v>火</v>
      </c>
      <c r="D30" s="18"/>
      <c r="E30" s="18"/>
    </row>
    <row r="31" spans="2:5" ht="23.25" customHeight="1" x14ac:dyDescent="0.4">
      <c r="B31" s="4">
        <f t="shared" si="1"/>
        <v>46169</v>
      </c>
      <c r="C31" s="5" t="str">
        <f t="shared" si="0"/>
        <v>水</v>
      </c>
      <c r="D31" s="18"/>
      <c r="E31" s="18"/>
    </row>
    <row r="32" spans="2:5" ht="23.25" customHeight="1" x14ac:dyDescent="0.4">
      <c r="B32" s="4">
        <f t="shared" si="1"/>
        <v>46170</v>
      </c>
      <c r="C32" s="5" t="str">
        <f t="shared" si="0"/>
        <v>木</v>
      </c>
      <c r="D32" s="18"/>
      <c r="E32" s="18"/>
    </row>
    <row r="33" spans="2:5" ht="23.25" customHeight="1" x14ac:dyDescent="0.4">
      <c r="B33" s="4">
        <f t="shared" si="1"/>
        <v>46171</v>
      </c>
      <c r="C33" s="3" t="str">
        <f t="shared" si="0"/>
        <v>金</v>
      </c>
      <c r="D33" s="18"/>
      <c r="E33" s="18"/>
    </row>
    <row r="34" spans="2:5" ht="23.25" customHeight="1" x14ac:dyDescent="0.4">
      <c r="B34" s="9">
        <f t="shared" si="1"/>
        <v>46172</v>
      </c>
      <c r="C34" s="10" t="str">
        <f t="shared" si="0"/>
        <v>土</v>
      </c>
      <c r="D34" s="20"/>
      <c r="E34" s="20"/>
    </row>
    <row r="35" spans="2:5" ht="23.25" customHeight="1" thickBot="1" x14ac:dyDescent="0.45">
      <c r="B35" s="9">
        <f t="shared" si="1"/>
        <v>46173</v>
      </c>
      <c r="C35" s="10" t="str">
        <f t="shared" si="0"/>
        <v>日</v>
      </c>
      <c r="D35" s="20"/>
      <c r="E35" s="20"/>
    </row>
    <row r="36" spans="2:5" ht="23.1" customHeight="1" thickTop="1" x14ac:dyDescent="0.4">
      <c r="B36" s="17" t="s">
        <v>0</v>
      </c>
      <c r="C36" s="17"/>
      <c r="D36" s="11">
        <f>SUM(D5:D35)</f>
        <v>0</v>
      </c>
      <c r="E36" s="11">
        <f>SUM(E5:E35)</f>
        <v>0</v>
      </c>
    </row>
    <row r="37" spans="2:5" ht="24.75" customHeight="1" x14ac:dyDescent="0.4">
      <c r="B37" s="12"/>
    </row>
  </sheetData>
  <mergeCells count="2">
    <mergeCell ref="D3:E3"/>
    <mergeCell ref="B36:C36"/>
  </mergeCells>
  <phoneticPr fontId="1"/>
  <conditionalFormatting sqref="B5:C35">
    <cfRule type="expression" dxfId="0" priority="1">
      <formula>WEEKDAY($B5,2)&gt;=6</formula>
    </cfRule>
  </conditionalFormatting>
  <printOptions horizontalCentered="1" verticalCentered="1"/>
  <pageMargins left="0" right="0" top="0" bottom="0" header="0" footer="0"/>
  <pageSetup paperSize="9" scale="96" orientation="portrait" r:id="rId1"/>
  <headerFooter>
    <oddHeader>&amp;R【かつやま恐竜の森】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5月分</vt:lpstr>
      <vt:lpstr>'5月分'!Print_Area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TADAKAWA</dc:creator>
  <cp:lastModifiedBy>恐竜の森 かつやま</cp:lastModifiedBy>
  <cp:lastPrinted>2025-03-27T05:35:50Z</cp:lastPrinted>
  <dcterms:created xsi:type="dcterms:W3CDTF">2022-07-02T05:31:32Z</dcterms:created>
  <dcterms:modified xsi:type="dcterms:W3CDTF">2026-02-15T05:38:33Z</dcterms:modified>
</cp:coreProperties>
</file>